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I:\2022학년도\1. 방과후학교\2023\홈페이지 게시물\"/>
    </mc:Choice>
  </mc:AlternateContent>
  <x:bookViews>
    <x:workbookView xWindow="0" yWindow="0" windowWidth="28545" windowHeight="11865" tabRatio="500"/>
  </x:bookViews>
  <x:sheets>
    <x:sheet name="Sheet1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<x:sst xmlns:r="http://schemas.openxmlformats.org/officeDocument/2006/relationships" xmlns:c="http://schemas.openxmlformats.org/drawingml/2006/chart" xmlns:x="http://schemas.openxmlformats.org/spreadsheetml/2006/main" count="29" uniqueCount="28">
  <x:si>
    <x:t>우쿨렐레</x:t>
  </x:si>
  <x:si>
    <x:t>그림교실</x:t>
  </x:si>
  <x:si>
    <x:t>영어교실</x:t>
  </x:si>
  <x:si>
    <x:t>과학실험</x:t>
  </x:si>
  <x:si>
    <x:t>로봇과학</x:t>
  </x:si>
  <x:si>
    <x:t>바이올린</x:t>
  </x:si>
  <x:si>
    <x:t>음악줄넘기</x:t>
  </x:si>
  <x:si>
    <x:t>주산암산</x:t>
  </x:si>
  <x:si>
    <x:t>생명과학</x:t>
  </x:si>
  <x:si>
    <x:t>방송댄스</x:t>
  </x:si>
  <x:si>
    <x:t>토탈공예</x:t>
  </x:si>
  <x:si>
    <x:t>급수한자</x:t>
  </x:si>
  <x:si>
    <x:t>창의수학</x:t>
  </x:si>
  <x:si>
    <x:t>클레이&amp;쿠키</x:t>
  </x:si>
  <x:si>
    <x:t>독서논술</x:t>
  </x:si>
  <x:si>
    <x:t>비고</x:t>
  </x:si>
  <x:si>
    <x:t>강사료</x:t>
  </x:si>
  <x:si>
    <x:t>수용비</x:t>
  </x:si>
  <x:si>
    <x:t>코딩</x:t>
  </x:si>
  <x:si>
    <x:t>강좌명</x:t>
  </x:si>
  <x:si>
    <x:t>컴퓨터</x:t>
  </x:si>
  <x:si>
    <x:t>NO.</x:t>
  </x:si>
  <x:si>
    <x:t>합계</x:t>
  </x:si>
  <x:si>
    <x:t>교재,재료비</x:t>
  </x:si>
  <x:si>
    <x:t>수강인원</x:t>
  </x:si>
  <x:si>
    <x:t>4/3분기(1,2,3텀)</x:t>
  </x:si>
  <x:si>
    <x:t>2023학년도 금모래초등학교 방과후학교 3기 회계현황</x:t>
  </x:si>
  <x:si>
    <x:t>2023.12.18기준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</x:si>
</x:sst>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fonts count="11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1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1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2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2"/>
          <x:color rgb="ff000000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x:b val="1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  <x:b val="1"/>
        </x:font>
      </mc:Fallback>
    </mc:AlternateContent>
    <mc:AlternateContent xmlns:mc="http://schemas.openxmlformats.org/markup-compatibility/2006">
      <mc:Choice xmlns:hs="http://schemas.haansoft.com/office/spreadsheet/8.0" Requires="hs">
        <x:font hs:extension="1">
          <x:name val="맑은 고딕"/>
          <x:sz val="18"/>
          <x:color rgb="ff000000"/>
          <hs:size val="100"/>
          <hs:ratio val="100"/>
          <hs:spacing val="0"/>
          <hs:offset val="0"/>
        </x:font>
      </mc:Choice>
      <mc:Fallback>
        <x:font>
          <x:name val="맑은 고딕"/>
          <x:sz val="18"/>
          <x:color rgb="ff000000"/>
        </x:font>
      </mc:Fallback>
    </mc:AlternateContent>
  </x:fonts>
  <x:fills count="2">
    <x:fill>
      <x:patternFill patternType="none"/>
    </x:fill>
    <x:fill>
      <x:patternFill patternType="gray125"/>
    </x:fill>
  </x:fills>
  <x:borders count="18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medium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 style="medium">
        <x:color auto="1"/>
      </x:top>
      <x:bottom>
        <x:color auto="1"/>
      </x:bottom>
    </x:border>
    <x:border>
      <x:left style="thin">
        <x:color auto="1"/>
      </x:left>
      <x:right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medium">
        <x:color auto="1"/>
      </x:bottom>
    </x:border>
    <x:border>
      <x:left style="medium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medium">
        <x:color auto="1"/>
      </x:top>
      <x:bottom style="thin">
        <x:color auto="1"/>
      </x:bottom>
    </x:border>
    <x:border>
      <x:left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>
        <x:color auto="1"/>
      </x:top>
      <x:bottom style="thin">
        <x:color auto="1"/>
      </x:bottom>
    </x:border>
    <x:border>
      <x:left style="medium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thin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thin">
        <x:color auto="1"/>
      </x:bottom>
    </x:border>
    <x:border>
      <x:left style="thin">
        <x:color auto="1"/>
      </x:left>
      <x:right>
        <x:color auto="1"/>
      </x:right>
      <x:top style="thin">
        <x:color auto="1"/>
      </x:top>
      <x:bottom style="medium">
        <x:color auto="1"/>
      </x:bottom>
    </x:border>
    <x:border>
      <x:left style="medium">
        <x:color auto="1"/>
      </x:left>
      <x:right style="medium">
        <x:color auto="1"/>
      </x:right>
      <x:top style="thin">
        <x:color auto="1"/>
      </x:top>
      <x:bottom style="medium">
        <x:color auto="1"/>
      </x:bottom>
    </x:border>
    <x:border>
      <x:left style="thin">
        <x:color auto="1"/>
      </x:left>
      <x:right style="thin">
        <x:color auto="1"/>
      </x:right>
      <x:top>
        <x:color auto="1"/>
      </x:top>
      <x:bottom style="medium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36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3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3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5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5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7" xfId="0" applyFont="1" applyFill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7" xfId="0" applyFont="1" applyFill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8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8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9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9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0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0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7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7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1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1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1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1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2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2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3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3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4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8" fillId="0" borderId="13" xfId="0" applyNumberFormat="1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8" fillId="0" borderId="13" xfId="0" applyNumberFormat="1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4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4" xfId="0" applyFont="1" applyBorder="1" applyAlignment="1">
          <x:alignment horizontal="center" vertical="center"/>
        </x:xf>
      </mc:Fallback>
    </mc:AlternateContent>
    <x:xf numFmtId="41" fontId="8" fillId="0" borderId="13" xfId="0" applyNumberFormat="1" applyFont="1" applyFill="1" applyBorder="1" applyAlignment="1" applyProtection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5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5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6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6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7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7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4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4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41" fontId="7" fillId="0" borderId="5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41" fontId="7" fillId="0" borderId="5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16" xfId="0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8" fillId="0" borderId="16" xfId="0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Border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Border="1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9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9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10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10" fillId="0" borderId="0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left" vertical="center" indent="1"/>
          <hs:parashape hs:lef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lef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8" fillId="0" borderId="0" xfId="0" applyNumberFormat="1" applyFont="1" applyFill="1" applyBorder="1" applyAlignment="1" applyProtection="1" hs:applyExtension="1">
          <x:alignment horizontal="right" vertical="center" indent="1"/>
          <hs:parashape hs:rightMargin="1134" hs:lineSpacingType="betweenLines" hs:lineSpacing="75" hs:breakNonLatinWord="breakWord" hs:breakLatinWord="keepWord" hs:condense="0" hs:textAlignment="baseLine"/>
        </x:xf>
      </mc:Choice>
      <mc:Fallback>
        <x:xf numFmtId="0" fontId="8" fillId="0" borderId="0" xfId="0" applyNumberFormat="1" applyFont="1" applyFill="1" applyBorder="1" applyAlignment="1" applyProtection="1">
          <x:alignment horizontal="right" vertical="center" inden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1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1" xfId="0" applyNumberFormat="1" applyFont="1" applyFill="1" applyBorder="1" applyAlignment="1" applyProtection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7" fillId="0" borderId="2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2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H31"/>
  <x:sheetViews>
    <x:sheetView tabSelected="1" topLeftCell="A1" zoomScaleNormal="100" zoomScaleSheetLayoutView="75" workbookViewId="0">
      <x:selection activeCell="N20" activeCellId="0" sqref="N20:N20"/>
    </x:sheetView>
  </x:sheetViews>
  <x:sheetFormatPr defaultColWidth="8.88671875" defaultRowHeight="16.399999999999999"/>
  <x:cols>
    <x:col min="1" max="1" width="4.9140625" style="1" bestFit="1" customWidth="1"/>
    <x:col min="2" max="2" width="13.5" style="1" bestFit="1" customWidth="1"/>
    <x:col min="3" max="3" width="9.4140625" style="1" bestFit="1" customWidth="1"/>
    <x:col min="4" max="4" width="13.75" style="1" bestFit="1" customWidth="1"/>
    <x:col min="5" max="5" width="12.58203125" style="1" bestFit="1" customWidth="1"/>
    <x:col min="6" max="6" width="13.75" style="1" bestFit="1" customWidth="1"/>
    <x:col min="7" max="7" width="15.1640625" style="1" bestFit="1" customWidth="1"/>
    <x:col min="8" max="8" width="15.66796875" style="1" customWidth="1"/>
  </x:cols>
  <x:sheetData>
    <x:row r="1" spans="1:8" ht="13.550000000000001">
      <x:c r="A1" s="30" t="s">
        <x:v>26</x:v>
      </x:c>
      <x:c r="B1" s="31"/>
      <x:c r="C1" s="31"/>
      <x:c r="D1" s="31"/>
      <x:c r="E1" s="31"/>
      <x:c r="F1" s="31"/>
      <x:c r="G1" s="31"/>
      <x:c r="H1" s="31"/>
    </x:row>
    <x:row r="2" spans="1:8" ht="13.550000000000001">
      <x:c r="A2" s="31"/>
      <x:c r="B2" s="31"/>
      <x:c r="C2" s="31"/>
      <x:c r="D2" s="31"/>
      <x:c r="E2" s="31"/>
      <x:c r="F2" s="31"/>
      <x:c r="G2" s="31"/>
      <x:c r="H2" s="31"/>
    </x:row>
    <x:row r="3" spans="1:8" ht="13.550000000000001">
      <x:c r="A3" s="31"/>
      <x:c r="B3" s="31"/>
      <x:c r="C3" s="31"/>
      <x:c r="D3" s="31"/>
      <x:c r="E3" s="31"/>
      <x:c r="F3" s="31"/>
      <x:c r="G3" s="31"/>
      <x:c r="H3" s="31"/>
    </x:row>
    <x:row r="4" spans="1:8" ht="17.800000000000001">
      <x:c r="A4" s="32" t="s">
        <x:v>25</x:v>
      </x:c>
      <x:c r="B4" s="32"/>
      <x:c r="C4" s="32"/>
      <x:c r="D4" s="32"/>
      <x:c r="E4" s="33" t="s">
        <x:v>27</x:v>
      </x:c>
      <x:c r="F4" s="32"/>
      <x:c r="G4" s="32"/>
      <x:c r="H4" s="32"/>
    </x:row>
    <x:row r="5" spans="1:8" ht="18.550000000000001">
      <x:c r="A5" s="2" t="s">
        <x:v>21</x:v>
      </x:c>
      <x:c r="B5" s="3" t="s">
        <x:v>19</x:v>
      </x:c>
      <x:c r="C5" s="4" t="s">
        <x:v>24</x:v>
      </x:c>
      <x:c r="D5" s="3" t="s">
        <x:v>16</x:v>
      </x:c>
      <x:c r="E5" s="3" t="s">
        <x:v>17</x:v>
      </x:c>
      <x:c r="F5" s="5" t="s">
        <x:v>23</x:v>
      </x:c>
      <x:c r="G5" s="6" t="s">
        <x:v>22</x:v>
      </x:c>
      <x:c r="H5" s="7" t="s">
        <x:v>15</x:v>
      </x:c>
    </x:row>
    <x:row r="6" spans="1:8" ht="17.800000000000001">
      <x:c r="A6" s="8">
        <x:v>1</x:v>
      </x:c>
      <x:c r="B6" s="9" t="s">
        <x:v>3</x:v>
      </x:c>
      <x:c r="C6" s="10">
        <x:v>41</x:v>
      </x:c>
      <x:c r="D6" s="11">
        <x:v>3044250</x:v>
      </x:c>
      <x:c r="E6" s="12">
        <x:v>212790</x:v>
      </x:c>
      <x:c r="F6" s="13">
        <x:v>1916750</x:v>
      </x:c>
      <x:c r="G6" s="14">
        <x:f>SUM(D6:F6)</x:f>
        <x:v>5173790</x:v>
      </x:c>
      <x:c r="H6" s="15"/>
    </x:row>
    <x:row r="7" spans="1:8" ht="17.800000000000001">
      <x:c r="A7" s="16">
        <x:v>2</x:v>
      </x:c>
      <x:c r="B7" s="17" t="s">
        <x:v>1</x:v>
      </x:c>
      <x:c r="C7" s="18">
        <x:v>11</x:v>
      </x:c>
      <x:c r="D7" s="11">
        <x:v>907500</x:v>
      </x:c>
      <x:c r="E7" s="12">
        <x:v>63470</x:v>
      </x:c>
      <x:c r="F7" s="19">
        <x:v>132000</x:v>
      </x:c>
      <x:c r="G7" s="14">
        <x:f t="shared" ref="G7:G22" si="0">SUM(D7:F7)</x:f>
        <x:v>1102970</x:v>
      </x:c>
      <x:c r="H7" s="20"/>
    </x:row>
    <x:row r="8" spans="1:8" ht="17.800000000000001">
      <x:c r="A8" s="16">
        <x:v>3</x:v>
      </x:c>
      <x:c r="B8" s="17" t="s">
        <x:v>11</x:v>
      </x:c>
      <x:c r="C8" s="18">
        <x:v>21</x:v>
      </x:c>
      <x:c r="D8" s="11">
        <x:v>1501500</x:v>
      </x:c>
      <x:c r="E8" s="12">
        <x:v>105000</x:v>
      </x:c>
      <x:c r="F8" s="19">
        <x:v>292000</x:v>
      </x:c>
      <x:c r="G8" s="14">
        <x:f t="shared" si="0"/>
        <x:v>1898500</x:v>
      </x:c>
      <x:c r="H8" s="20"/>
    </x:row>
    <x:row r="9" spans="1:8" ht="17.800000000000001">
      <x:c r="A9" s="16">
        <x:v>4</x:v>
      </x:c>
      <x:c r="B9" s="17" t="s">
        <x:v>14</x:v>
      </x:c>
      <x:c r="C9" s="18">
        <x:v>23</x:v>
      </x:c>
      <x:c r="D9" s="11">
        <x:v>1631500</x:v>
      </x:c>
      <x:c r="E9" s="12">
        <x:v>114100</x:v>
      </x:c>
      <x:c r="F9" s="19">
        <x:v>138000</x:v>
      </x:c>
      <x:c r="G9" s="14">
        <x:f t="shared" si="0"/>
        <x:v>1883600</x:v>
      </x:c>
      <x:c r="H9" s="20"/>
    </x:row>
    <x:row r="10" spans="1:8" ht="17.800000000000001">
      <x:c r="A10" s="16">
        <x:v>5</x:v>
      </x:c>
      <x:c r="B10" s="17" t="s">
        <x:v>4</x:v>
      </x:c>
      <x:c r="C10" s="18">
        <x:v>36</x:v>
      </x:c>
      <x:c r="D10" s="11">
        <x:v>2475000</x:v>
      </x:c>
      <x:c r="E10" s="12">
        <x:v>173160</x:v>
      </x:c>
      <x:c r="F10" s="19">
        <x:v>1830000</x:v>
      </x:c>
      <x:c r="G10" s="14">
        <x:f t="shared" si="0"/>
        <x:v>4478160</x:v>
      </x:c>
      <x:c r="H10" s="20"/>
    </x:row>
    <x:row r="11" spans="1:8" ht="17.800000000000001">
      <x:c r="A11" s="16">
        <x:v>6</x:v>
      </x:c>
      <x:c r="B11" s="17" t="s">
        <x:v>5</x:v>
      </x:c>
      <x:c r="C11" s="18">
        <x:v>11</x:v>
      </x:c>
      <x:c r="D11" s="11">
        <x:v>968000</x:v>
      </x:c>
      <x:c r="E11" s="12">
        <x:v>67760</x:v>
      </x:c>
      <x:c r="F11" s="19"/>
      <x:c r="G11" s="14">
        <x:f t="shared" si="0"/>
        <x:v>1035760</x:v>
      </x:c>
      <x:c r="H11" s="20"/>
    </x:row>
    <x:row r="12" spans="1:8" ht="17.800000000000001">
      <x:c r="A12" s="16">
        <x:v>7</x:v>
      </x:c>
      <x:c r="B12" s="17" t="s">
        <x:v>9</x:v>
      </x:c>
      <x:c r="C12" s="18">
        <x:v>25</x:v>
      </x:c>
      <x:c r="D12" s="11">
        <x:v>1672500</x:v>
      </x:c>
      <x:c r="E12" s="12">
        <x:v>117210</x:v>
      </x:c>
      <x:c r="F12" s="19"/>
      <x:c r="G12" s="14">
        <x:f t="shared" si="0"/>
        <x:v>1789710</x:v>
      </x:c>
      <x:c r="H12" s="20"/>
    </x:row>
    <x:row r="13" spans="1:8" ht="17.800000000000001">
      <x:c r="A13" s="16">
        <x:v>8</x:v>
      </x:c>
      <x:c r="B13" s="17" t="s">
        <x:v>8</x:v>
      </x:c>
      <x:c r="C13" s="18">
        <x:v>23</x:v>
      </x:c>
      <x:c r="D13" s="11">
        <x:v>1581250</x:v>
      </x:c>
      <x:c r="E13" s="12">
        <x:v>110630</x:v>
      </x:c>
      <x:c r="F13" s="21">
        <x:v>1012000</x:v>
      </x:c>
      <x:c r="G13" s="14">
        <x:f>SUM(D13:F13)</x:f>
        <x:v>2703880</x:v>
      </x:c>
      <x:c r="H13" s="20"/>
    </x:row>
    <x:row r="14" spans="1:8" ht="17.800000000000001">
      <x:c r="A14" s="16">
        <x:v>9</x:v>
      </x:c>
      <x:c r="B14" s="17" t="s">
        <x:v>2</x:v>
      </x:c>
      <x:c r="C14" s="18">
        <x:v>23</x:v>
      </x:c>
      <x:c r="D14" s="11">
        <x:v>2275500</x:v>
      </x:c>
      <x:c r="E14" s="12">
        <x:v>159230</x:v>
      </x:c>
      <x:c r="F14" s="21">
        <x:v>572000</x:v>
      </x:c>
      <x:c r="G14" s="14">
        <x:f t="shared" si="0"/>
        <x:v>3006730</x:v>
      </x:c>
      <x:c r="H14" s="20"/>
    </x:row>
    <x:row r="15" spans="1:8" ht="17.800000000000001">
      <x:c r="A15" s="16">
        <x:v>10</x:v>
      </x:c>
      <x:c r="B15" s="17" t="s">
        <x:v>0</x:v>
      </x:c>
      <x:c r="C15" s="18">
        <x:v>10</x:v>
      </x:c>
      <x:c r="D15" s="11">
        <x:v>945000</x:v>
      </x:c>
      <x:c r="E15" s="12">
        <x:v>66080</x:v>
      </x:c>
      <x:c r="F15" s="21"/>
      <x:c r="G15" s="14">
        <x:f t="shared" si="0"/>
        <x:v>1011080</x:v>
      </x:c>
      <x:c r="H15" s="20"/>
    </x:row>
    <x:row r="16" spans="1:8" ht="17.800000000000001">
      <x:c r="A16" s="16">
        <x:v>11</x:v>
      </x:c>
      <x:c r="B16" s="17" t="s">
        <x:v>6</x:v>
      </x:c>
      <x:c r="C16" s="18">
        <x:v>27</x:v>
      </x:c>
      <x:c r="D16" s="11">
        <x:v>1725000</x:v>
      </x:c>
      <x:c r="E16" s="12">
        <x:v>120690</x:v>
      </x:c>
      <x:c r="F16" s="21"/>
      <x:c r="G16" s="14">
        <x:f t="shared" si="0"/>
        <x:v>1845690</x:v>
      </x:c>
      <x:c r="H16" s="20"/>
    </x:row>
    <x:row r="17" spans="1:8" ht="17.800000000000001">
      <x:c r="A17" s="16">
        <x:v>12</x:v>
      </x:c>
      <x:c r="B17" s="17" t="s">
        <x:v>7</x:v>
      </x:c>
      <x:c r="C17" s="18">
        <x:v>28</x:v>
      </x:c>
      <x:c r="D17" s="11">
        <x:v>1881250</x:v>
      </x:c>
      <x:c r="E17" s="12">
        <x:v>131620</x:v>
      </x:c>
      <x:c r="F17" s="21">
        <x:v>340000</x:v>
      </x:c>
      <x:c r="G17" s="14">
        <x:f t="shared" si="0"/>
        <x:v>2352870</x:v>
      </x:c>
      <x:c r="H17" s="20"/>
    </x:row>
    <x:row r="18" spans="1:8" ht="17.800000000000001">
      <x:c r="A18" s="16">
        <x:v>13</x:v>
      </x:c>
      <x:c r="B18" s="17" t="s">
        <x:v>12</x:v>
      </x:c>
      <x:c r="C18" s="18">
        <x:v>24</x:v>
      </x:c>
      <x:c r="D18" s="11">
        <x:v>1650000</x:v>
      </x:c>
      <x:c r="E18" s="12">
        <x:v>115440</x:v>
      </x:c>
      <x:c r="F18" s="21">
        <x:v>387500</x:v>
      </x:c>
      <x:c r="G18" s="14">
        <x:f t="shared" si="0"/>
        <x:v>2152940</x:v>
      </x:c>
      <x:c r="H18" s="20"/>
    </x:row>
    <x:row r="19" spans="1:8" ht="17.800000000000001">
      <x:c r="A19" s="16">
        <x:v>14</x:v>
      </x:c>
      <x:c r="B19" s="17" t="s">
        <x:v>20</x:v>
      </x:c>
      <x:c r="C19" s="18">
        <x:v>67</x:v>
      </x:c>
      <x:c r="D19" s="11">
        <x:v>5090850</x:v>
      </x:c>
      <x:c r="E19" s="12">
        <x:v>355880</x:v>
      </x:c>
      <x:c r="F19" s="21">
        <x:v>509400</x:v>
      </x:c>
      <x:c r="G19" s="14">
        <x:f t="shared" si="0"/>
        <x:v>5956130</x:v>
      </x:c>
      <x:c r="H19" s="20"/>
    </x:row>
    <x:row r="20" spans="1:8" ht="17.800000000000001">
      <x:c r="A20" s="16">
        <x:v>15</x:v>
      </x:c>
      <x:c r="B20" s="17" t="s">
        <x:v>18</x:v>
      </x:c>
      <x:c r="C20" s="18">
        <x:v>34</x:v>
      </x:c>
      <x:c r="D20" s="11">
        <x:v>2700000</x:v>
      </x:c>
      <x:c r="E20" s="12">
        <x:v>188840</x:v>
      </x:c>
      <x:c r="F20" s="21">
        <x:v>617000</x:v>
      </x:c>
      <x:c r="G20" s="14">
        <x:f t="shared" si="0"/>
        <x:v>3505840</x:v>
      </x:c>
      <x:c r="H20" s="20"/>
    </x:row>
    <x:row r="21" spans="1:8" ht="17.800000000000001">
      <x:c r="A21" s="16">
        <x:v>16</x:v>
      </x:c>
      <x:c r="B21" s="17" t="s">
        <x:v>13</x:v>
      </x:c>
      <x:c r="C21" s="18">
        <x:v>42</x:v>
      </x:c>
      <x:c r="D21" s="11">
        <x:v>2843750</x:v>
      </x:c>
      <x:c r="E21" s="12">
        <x:v>198960</x:v>
      </x:c>
      <x:c r="F21" s="21">
        <x:v>1890000</x:v>
      </x:c>
      <x:c r="G21" s="14">
        <x:f t="shared" si="0"/>
        <x:v>4932710</x:v>
      </x:c>
      <x:c r="H21" s="20"/>
    </x:row>
    <x:row r="22" spans="1:8" ht="17.800000000000001">
      <x:c r="A22" s="16">
        <x:v>17</x:v>
      </x:c>
      <x:c r="B22" s="22" t="s">
        <x:v>10</x:v>
      </x:c>
      <x:c r="C22" s="23">
        <x:v>19</x:v>
      </x:c>
      <x:c r="D22" s="11">
        <x:v>1306250</x:v>
      </x:c>
      <x:c r="E22" s="12">
        <x:v>91390</x:v>
      </x:c>
      <x:c r="F22" s="21">
        <x:v>783750</x:v>
      </x:c>
      <x:c r="G22" s="14">
        <x:f t="shared" si="0"/>
        <x:v>2181390</x:v>
      </x:c>
      <x:c r="H22" s="20"/>
    </x:row>
    <x:row r="23" spans="1:8" ht="18.550000000000001">
      <x:c r="A23" s="34" t="s">
        <x:v>22</x:v>
      </x:c>
      <x:c r="B23" s="35"/>
      <x:c r="C23" s="24">
        <x:f>SUM(C6:C22)</x:f>
        <x:v>465</x:v>
      </x:c>
      <x:c r="D23" s="25">
        <x:f t="shared" ref="D23:E23" si="1">SUM(D6:D22)</x:f>
        <x:v>34199100</x:v>
      </x:c>
      <x:c r="E23" s="25">
        <x:f t="shared" si="1"/>
        <x:v>2392250</x:v>
      </x:c>
      <x:c r="F23" s="26">
        <x:f>SUM(F6:F22)</x:f>
        <x:v>10420400</x:v>
      </x:c>
      <x:c r="G23" s="27">
        <x:f>SUM(G6:G22)</x:f>
        <x:v>47011750</x:v>
      </x:c>
      <x:c r="H23" s="28"/>
    </x:row>
    <x:row r="25" spans="5:5">
      <x:c r="E25" s="29"/>
    </x:row>
    <x:row r="26" spans="5:5">
      <x:c r="E26" s="29"/>
    </x:row>
    <x:row r="27" spans="5:5">
      <x:c r="E27" s="29"/>
    </x:row>
    <x:row r="28" spans="5:5">
      <x:c r="E28" s="29"/>
    </x:row>
    <x:row r="29" spans="5:5">
      <x:c r="E29" s="29"/>
    </x:row>
    <x:row r="30" spans="5:5">
      <x:c r="E30" s="29"/>
    </x:row>
    <x:row r="31" spans="5:5">
      <x:c r="E31" s="29"/>
    </x:row>
  </x:sheetData>
  <x:mergeCells count="4">
    <x:mergeCell ref="A1:H3"/>
    <x:mergeCell ref="A4:D4"/>
    <x:mergeCell ref="E4:H4"/>
    <x:mergeCell ref="A23:B23"/>
  </x:mergeCells>
  <x:pageMargins left="0.74805557727813721" right="0.74805557727813721" top="0.98430556058883667" bottom="0.98430556058883667" header="0.51166665554046631" footer="0.51166665554046631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Sheet1</vt:lpstr>
    </vt:vector>
  </ep:TitlesOfParts>
  <ep:TotalTime>27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3</cp:revision>
  <dcterms:created xsi:type="dcterms:W3CDTF">2023-06-16T01:25:58.594</dcterms:created>
  <dcterms:modified xsi:type="dcterms:W3CDTF">2023-12-18T04:31:27.839</dcterms:modified>
  <cp:version>1000.0100.01</cp:version>
</cp:coreProperties>
</file>